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A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<sst xmlns="http://schemas.openxmlformats.org/spreadsheetml/2006/main" count="60" uniqueCount="44">
  <si>
    <t>OFFER</t>
  </si>
  <si>
    <t>Seller</t>
  </si>
  <si>
    <t>Article number</t>
  </si>
  <si>
    <t xml:space="preserve">New Price  for resell </t>
  </si>
  <si>
    <t xml:space="preserve">SUM total </t>
  </si>
  <si>
    <t>offer on our website</t>
  </si>
  <si>
    <t xml:space="preserve">current shop price </t>
  </si>
  <si>
    <t xml:space="preserve">highest shop price
</t>
  </si>
  <si>
    <t>Teppich Leder RIZE 80x150 DE</t>
  </si>
  <si>
    <t>Beliani IT</t>
  </si>
  <si>
    <t>https://www.beliani.it/tappeto-pelle-marrone-e-beige-80-x-150-cm-rize.html</t>
  </si>
  <si>
    <t>Teppich Leder RIZE 160x230 DE</t>
  </si>
  <si>
    <t>https://www.beliani.it/tappeto-pelle-marrone-e-beige-160-x-230-cm-rize.html</t>
  </si>
  <si>
    <t>Teppich ARTVIN Braun 160x230 cm DE</t>
  </si>
  <si>
    <t>https://www.beliani.it/tappeto-patchwork-nero-e-oro-in-pelle-160-x-230-cm-artvin.html</t>
  </si>
  <si>
    <t>Teppich BERGAMA Schwarz-Weiss DEU</t>
  </si>
  <si>
    <t>https://www.beliani.it/tappeto-tondo-in-pelle-bianca-e-nera-o-140-cm-bergama.html</t>
  </si>
  <si>
    <t>Teppich ALIAGA Braun 80x150 cm DE</t>
  </si>
  <si>
    <t>https://www.beliani.it/tappeto-patchwork-in-pelle-marrone-e-blu-80-x-150-cm-aliaga.html</t>
  </si>
  <si>
    <t>Teppich ALIAGA Braun 140x200 cm DE</t>
  </si>
  <si>
    <t>https://www.beliani.it/tappeto-patchwork-in-pelle-marrone-e-blu-140-x-200-cm-aliaga.html</t>
  </si>
  <si>
    <t>Teppich AYDIN grau 160x230 cm DE</t>
  </si>
  <si>
    <t>https://www.beliani.it/tappeto-patchwork-in-pelle-marrone-e-blu-160-x-230-cm-aliaga.html</t>
  </si>
  <si>
    <t>Teppich ALACAM hellgrau 140x200 cm DE</t>
  </si>
  <si>
    <t>https://www.beliani.it/tappeto-in-pelle-grigia-140-x-200-cm-alacam.html</t>
  </si>
  <si>
    <t>Carpet, DEVELI, schwarz - gold, 140x200 cm DE.</t>
  </si>
  <si>
    <t>https://www.beliani.it/tappeto-in-pelle-nera-oro-140-x-200-cm-develi.html</t>
  </si>
  <si>
    <t>Teppich YAZIR beige/silbern 140x200 cm DE</t>
  </si>
  <si>
    <t>https://www.beliani.it/tappeto-in-pelle-beige-argento-140-x-200-cm-yazir.html</t>
  </si>
  <si>
    <t>Teppich Leder HIRKA mehrfarbig 140 x 200 cm DE</t>
  </si>
  <si>
    <t>https://www.beliani.it/tappeto-in-pelle-multicolore-140-x-200-cm-hirka.html</t>
  </si>
  <si>
    <t>Teppich Leder HIRKA mehrfarbig 160 x 230 cm DE</t>
  </si>
  <si>
    <t>https://www.beliani.it/tappeto-in-pelle-multicolore-160-x-230-cm-hirka.html</t>
  </si>
  <si>
    <t>Teppich Leder NIKFER blau/grau 140 x 200 cm DE</t>
  </si>
  <si>
    <t>https://www.beliani.it/tappeto-in-pelle-blu-grigio-140-x-200-cm-nikfer.html</t>
  </si>
  <si>
    <t>Teppich Leder NIKFER blau/grau 160 x 230 cm DE</t>
  </si>
  <si>
    <t>https://www.beliani.it/tappeto-in-pelle-blu-grigio-160-x-230-cm-nikfer.html</t>
  </si>
  <si>
    <t>Teppich Leder TUGLU braun/grau 140 x 200 cm DE</t>
  </si>
  <si>
    <t>https://www.beliani.it/tappeto-in-pelle-marrone-grigio-140-x-200-cm-tuglu.html</t>
  </si>
  <si>
    <t>Teppich Leder TUGLU braun/grau 160 x 230 cm DE</t>
  </si>
  <si>
    <t>https://www.beliani.it/tappeto-in-pelle-marrone-grigio-160-x-230-cm-tuglu.html</t>
  </si>
  <si>
    <t>Teppich Leder PERVARI taupe 160x230 cm DE</t>
  </si>
  <si>
    <t>https://www.beliani.it/tappeto-in-pelle-grigio-marrone-160-x-230-cm-pervari.html</t>
  </si>
  <si>
    <t>QUANTITIES FOR LIQUIDATOR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</si>
</sst>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rgb="FF000000"/>
      <name val="Calibri"/>
    </font>
    <font>
      <b/>
      <sz val="11"/>
      <color theme="1"/>
      <name val="Calibri"/>
      <scheme val="minor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</fills>
  <borders count="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liani.it/tappeto-in-pelle-grigia-140-x-200-cm-alacam.html" TargetMode="External"/><Relationship Id="rId13" Type="http://schemas.openxmlformats.org/officeDocument/2006/relationships/hyperlink" Target="https://www.beliani.it/tappeto-in-pelle-blu-grigio-140-x-200-cm-nikfer.html" TargetMode="External"/><Relationship Id="rId3" Type="http://schemas.openxmlformats.org/officeDocument/2006/relationships/hyperlink" Target="https://www.beliani.it/tappeto-patchwork-nero-e-oro-in-pelle-160-x-230-cm-artvin.html" TargetMode="External"/><Relationship Id="rId7" Type="http://schemas.openxmlformats.org/officeDocument/2006/relationships/hyperlink" Target="https://www.beliani.it/tappeto-patchwork-in-pelle-marrone-e-blu-160-x-230-cm-aliaga.html" TargetMode="External"/><Relationship Id="rId12" Type="http://schemas.openxmlformats.org/officeDocument/2006/relationships/hyperlink" Target="https://www.beliani.it/tappeto-in-pelle-multicolore-160-x-230-cm-hirka.html" TargetMode="External"/><Relationship Id="rId17" Type="http://schemas.openxmlformats.org/officeDocument/2006/relationships/hyperlink" Target="https://www.beliani.it/tappeto-in-pelle-grigio-marrone-160-x-230-cm-pervari.html" TargetMode="External"/><Relationship Id="rId2" Type="http://schemas.openxmlformats.org/officeDocument/2006/relationships/hyperlink" Target="https://www.beliani.it/tappeto-pelle-marrone-e-beige-160-x-230-cm-rize.html" TargetMode="External"/><Relationship Id="rId16" Type="http://schemas.openxmlformats.org/officeDocument/2006/relationships/hyperlink" Target="https://www.beliani.it/tappeto-in-pelle-marrone-grigio-160-x-230-cm-tuglu.html" TargetMode="External"/><Relationship Id="rId1" Type="http://schemas.openxmlformats.org/officeDocument/2006/relationships/hyperlink" Target="https://www.beliani.it/tappeto-pelle-marrone-e-beige-80-x-150-cm-rize.html" TargetMode="External"/><Relationship Id="rId6" Type="http://schemas.openxmlformats.org/officeDocument/2006/relationships/hyperlink" Target="https://www.beliani.it/tappeto-patchwork-in-pelle-marrone-e-blu-140-x-200-cm-aliaga.html" TargetMode="External"/><Relationship Id="rId11" Type="http://schemas.openxmlformats.org/officeDocument/2006/relationships/hyperlink" Target="https://www.beliani.it/tappeto-in-pelle-multicolore-140-x-200-cm-hirka.html" TargetMode="External"/><Relationship Id="rId5" Type="http://schemas.openxmlformats.org/officeDocument/2006/relationships/hyperlink" Target="https://www.beliani.it/tappeto-patchwork-in-pelle-marrone-e-blu-80-x-150-cm-aliaga.html" TargetMode="External"/><Relationship Id="rId15" Type="http://schemas.openxmlformats.org/officeDocument/2006/relationships/hyperlink" Target="https://www.beliani.it/tappeto-in-pelle-marrone-grigio-140-x-200-cm-tuglu.html" TargetMode="External"/><Relationship Id="rId10" Type="http://schemas.openxmlformats.org/officeDocument/2006/relationships/hyperlink" Target="https://www.beliani.it/tappeto-in-pelle-beige-argento-140-x-200-cm-yazir.html" TargetMode="External"/><Relationship Id="rId4" Type="http://schemas.openxmlformats.org/officeDocument/2006/relationships/hyperlink" Target="https://www.beliani.it/tappeto-tondo-in-pelle-bianca-e-nera-o-140-cm-bergama.html" TargetMode="External"/><Relationship Id="rId9" Type="http://schemas.openxmlformats.org/officeDocument/2006/relationships/hyperlink" Target="https://www.beliani.it/tappeto-in-pelle-nera-oro-140-x-200-cm-develi.html" TargetMode="External"/><Relationship Id="rId14" Type="http://schemas.openxmlformats.org/officeDocument/2006/relationships/hyperlink" Target="https://www.beliani.it/tappeto-in-pelle-blu-grigio-160-x-230-cm-nikf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G24" sqref="G24"/>
    </sheetView>
  </sheetViews>
  <sheetFormatPr defaultRowHeight="15" x14ac:dyDescent="0.25"/>
  <cols>
    <col min="1" max="1" width="36.85546875" customWidth="1"/>
    <col min="2" max="2" width="46" customWidth="1"/>
    <col min="3" max="3" width="27.42578125" customWidth="1"/>
    <col min="4" max="4" width="27.7109375" customWidth="1"/>
    <col min="7" max="7" width="42.5703125" customWidth="1"/>
    <col min="9" max="9" width="24.28515625" customWidth="1"/>
  </cols>
  <sheetData>
    <row r="2" spans="1:9" ht="15.75" thickBot="1" x14ac:dyDescent="0.3">
      <c r="A2" s="1"/>
      <c r="B2" s="1"/>
      <c r="C2" s="1"/>
      <c r="D2" s="1"/>
      <c r="E2" s="2"/>
      <c r="F2" s="2"/>
      <c r="G2" s="1"/>
      <c r="H2" s="1"/>
      <c r="I2" s="1"/>
    </row>
    <row r="3" spans="1:9" ht="36" customHeight="1" thickTop="1" thickBot="1" x14ac:dyDescent="0.3">
      <c r="A3" s="3" t="s">
        <v>43</v>
      </c>
      <c r="B3" s="4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  <c r="I3" s="6" t="s">
        <v>7</v>
      </c>
    </row>
    <row r="4" spans="1:9" ht="27.75" customHeight="1" thickTop="1" x14ac:dyDescent="0.25">
      <c r="A4" s="8">
        <v>15</v>
      </c>
      <c r="B4" s="9" t="s">
        <v>8</v>
      </c>
      <c r="C4" s="9" t="s">
        <v>9</v>
      </c>
      <c r="D4" s="10">
        <v>7902</v>
      </c>
      <c r="E4" s="11">
        <v>45.63</v>
      </c>
      <c r="F4" s="12">
        <f t="shared" ref="F4:F20" si="0">A4*E4</f>
        <v>684.45</v>
      </c>
      <c r="G4" s="13" t="s">
        <v>10</v>
      </c>
      <c r="H4" s="9">
        <v>119.99</v>
      </c>
      <c r="I4" s="8">
        <v>219</v>
      </c>
    </row>
    <row r="5" spans="1:9" ht="21" customHeight="1" x14ac:dyDescent="0.25">
      <c r="A5" s="8">
        <v>23</v>
      </c>
      <c r="B5" s="9" t="s">
        <v>11</v>
      </c>
      <c r="C5" s="9" t="s">
        <v>9</v>
      </c>
      <c r="D5" s="10">
        <v>7895</v>
      </c>
      <c r="E5" s="11">
        <v>128.86000000000001</v>
      </c>
      <c r="F5" s="12">
        <f t="shared" si="0"/>
        <v>2963.78</v>
      </c>
      <c r="G5" s="13" t="s">
        <v>12</v>
      </c>
      <c r="H5" s="9">
        <v>219.99</v>
      </c>
      <c r="I5" s="8">
        <v>559</v>
      </c>
    </row>
    <row r="6" spans="1:9" ht="27" customHeight="1" x14ac:dyDescent="0.25">
      <c r="A6" s="8">
        <v>45</v>
      </c>
      <c r="B6" s="9" t="s">
        <v>13</v>
      </c>
      <c r="C6" s="9" t="s">
        <v>9</v>
      </c>
      <c r="D6" s="10">
        <v>3516</v>
      </c>
      <c r="E6" s="11">
        <v>129.38999999999999</v>
      </c>
      <c r="F6" s="12">
        <f t="shared" si="0"/>
        <v>5822.5499999999993</v>
      </c>
      <c r="G6" s="13" t="s">
        <v>14</v>
      </c>
      <c r="H6" s="9">
        <v>219.99</v>
      </c>
      <c r="I6" s="8">
        <v>459</v>
      </c>
    </row>
    <row r="7" spans="1:9" ht="23.25" customHeight="1" x14ac:dyDescent="0.25">
      <c r="A7" s="8">
        <v>42</v>
      </c>
      <c r="B7" s="9" t="s">
        <v>15</v>
      </c>
      <c r="C7" s="9" t="s">
        <v>9</v>
      </c>
      <c r="D7" s="10">
        <v>3520</v>
      </c>
      <c r="E7" s="11">
        <v>57.7</v>
      </c>
      <c r="F7" s="12">
        <f t="shared" si="0"/>
        <v>2423.4</v>
      </c>
      <c r="G7" s="13" t="s">
        <v>16</v>
      </c>
      <c r="H7" s="9">
        <v>109.99</v>
      </c>
      <c r="I7" s="8">
        <v>219</v>
      </c>
    </row>
    <row r="8" spans="1:9" ht="29.25" customHeight="1" x14ac:dyDescent="0.25">
      <c r="A8" s="8">
        <v>46</v>
      </c>
      <c r="B8" s="9" t="s">
        <v>17</v>
      </c>
      <c r="C8" s="9" t="s">
        <v>9</v>
      </c>
      <c r="D8" s="10">
        <v>3508</v>
      </c>
      <c r="E8" s="11">
        <v>39.700000000000003</v>
      </c>
      <c r="F8" s="12">
        <f t="shared" si="0"/>
        <v>1826.2</v>
      </c>
      <c r="G8" s="13" t="s">
        <v>18</v>
      </c>
      <c r="H8" s="9">
        <v>79.989999999999995</v>
      </c>
      <c r="I8" s="8">
        <v>149</v>
      </c>
    </row>
    <row r="9" spans="1:9" ht="24" customHeight="1" x14ac:dyDescent="0.25">
      <c r="A9" s="8">
        <v>28</v>
      </c>
      <c r="B9" s="9" t="s">
        <v>19</v>
      </c>
      <c r="C9" s="9" t="s">
        <v>9</v>
      </c>
      <c r="D9" s="10">
        <v>3509</v>
      </c>
      <c r="E9" s="11">
        <v>86.22</v>
      </c>
      <c r="F9" s="12">
        <f t="shared" si="0"/>
        <v>2414.16</v>
      </c>
      <c r="G9" s="13" t="s">
        <v>20</v>
      </c>
      <c r="H9" s="9">
        <v>149.99</v>
      </c>
      <c r="I9" s="8">
        <v>379</v>
      </c>
    </row>
    <row r="10" spans="1:9" ht="24.75" customHeight="1" x14ac:dyDescent="0.25">
      <c r="A10" s="8">
        <v>115</v>
      </c>
      <c r="B10" s="9" t="s">
        <v>21</v>
      </c>
      <c r="C10" s="9" t="s">
        <v>9</v>
      </c>
      <c r="D10" s="10">
        <v>3527</v>
      </c>
      <c r="E10" s="11">
        <v>138.81</v>
      </c>
      <c r="F10" s="12">
        <f t="shared" si="0"/>
        <v>15963.15</v>
      </c>
      <c r="G10" s="13" t="s">
        <v>22</v>
      </c>
      <c r="H10" s="9">
        <v>309.99</v>
      </c>
      <c r="I10" s="8">
        <v>589</v>
      </c>
    </row>
    <row r="11" spans="1:9" ht="34.5" customHeight="1" x14ac:dyDescent="0.25">
      <c r="A11" s="8">
        <v>28</v>
      </c>
      <c r="B11" s="9" t="s">
        <v>23</v>
      </c>
      <c r="C11" s="9" t="s">
        <v>9</v>
      </c>
      <c r="D11" s="10">
        <v>3524</v>
      </c>
      <c r="E11" s="11">
        <v>115</v>
      </c>
      <c r="F11" s="12">
        <f t="shared" si="0"/>
        <v>3220</v>
      </c>
      <c r="G11" s="13" t="s">
        <v>24</v>
      </c>
      <c r="H11" s="9">
        <v>229.99</v>
      </c>
      <c r="I11" s="8">
        <v>489</v>
      </c>
    </row>
    <row r="12" spans="1:9" ht="27.75" customHeight="1" x14ac:dyDescent="0.25">
      <c r="A12" s="8">
        <v>15</v>
      </c>
      <c r="B12" s="9" t="s">
        <v>25</v>
      </c>
      <c r="C12" s="9" t="s">
        <v>9</v>
      </c>
      <c r="D12" s="10">
        <v>3586</v>
      </c>
      <c r="E12" s="11">
        <v>101.97</v>
      </c>
      <c r="F12" s="12">
        <f t="shared" si="0"/>
        <v>1529.55</v>
      </c>
      <c r="G12" s="13" t="s">
        <v>26</v>
      </c>
      <c r="H12" s="9">
        <v>179.99</v>
      </c>
      <c r="I12" s="8">
        <v>439</v>
      </c>
    </row>
    <row r="13" spans="1:9" ht="24" customHeight="1" x14ac:dyDescent="0.25">
      <c r="A13" s="8">
        <v>75</v>
      </c>
      <c r="B13" s="9" t="s">
        <v>27</v>
      </c>
      <c r="C13" s="9" t="s">
        <v>9</v>
      </c>
      <c r="D13" s="10">
        <v>6576</v>
      </c>
      <c r="E13" s="11">
        <v>107.19</v>
      </c>
      <c r="F13" s="12">
        <f t="shared" si="0"/>
        <v>8039.25</v>
      </c>
      <c r="G13" s="13" t="s">
        <v>28</v>
      </c>
      <c r="H13" s="9">
        <v>189.99</v>
      </c>
      <c r="I13" s="8">
        <v>469</v>
      </c>
    </row>
    <row r="14" spans="1:9" ht="29.25" customHeight="1" x14ac:dyDescent="0.25">
      <c r="A14" s="8">
        <v>36</v>
      </c>
      <c r="B14" s="9" t="s">
        <v>29</v>
      </c>
      <c r="C14" s="9" t="s">
        <v>9</v>
      </c>
      <c r="D14" s="10">
        <v>16090</v>
      </c>
      <c r="E14" s="11">
        <v>90.8</v>
      </c>
      <c r="F14" s="12">
        <f t="shared" si="0"/>
        <v>3268.7999999999997</v>
      </c>
      <c r="G14" s="13" t="s">
        <v>30</v>
      </c>
      <c r="H14" s="9">
        <v>179.99</v>
      </c>
      <c r="I14" s="8">
        <v>459</v>
      </c>
    </row>
    <row r="15" spans="1:9" ht="30" customHeight="1" x14ac:dyDescent="0.25">
      <c r="A15" s="8">
        <v>26</v>
      </c>
      <c r="B15" s="9" t="s">
        <v>31</v>
      </c>
      <c r="C15" s="9" t="s">
        <v>9</v>
      </c>
      <c r="D15" s="10">
        <v>16091</v>
      </c>
      <c r="E15" s="11">
        <v>116.87</v>
      </c>
      <c r="F15" s="12">
        <f t="shared" si="0"/>
        <v>3038.62</v>
      </c>
      <c r="G15" s="13" t="s">
        <v>32</v>
      </c>
      <c r="H15" s="9">
        <v>229.99</v>
      </c>
      <c r="I15" s="8">
        <v>539</v>
      </c>
    </row>
    <row r="16" spans="1:9" ht="33" customHeight="1" x14ac:dyDescent="0.25">
      <c r="A16" s="8">
        <v>36</v>
      </c>
      <c r="B16" s="9" t="s">
        <v>33</v>
      </c>
      <c r="C16" s="9" t="s">
        <v>9</v>
      </c>
      <c r="D16" s="10">
        <v>16094</v>
      </c>
      <c r="E16" s="11">
        <v>99.12</v>
      </c>
      <c r="F16" s="12">
        <f t="shared" si="0"/>
        <v>3568.32</v>
      </c>
      <c r="G16" s="13" t="s">
        <v>34</v>
      </c>
      <c r="H16" s="9">
        <v>199.99</v>
      </c>
      <c r="I16" s="8">
        <v>459</v>
      </c>
    </row>
    <row r="17" spans="1:9" ht="24.75" customHeight="1" x14ac:dyDescent="0.25">
      <c r="A17" s="8">
        <v>31</v>
      </c>
      <c r="B17" s="9" t="s">
        <v>35</v>
      </c>
      <c r="C17" s="9" t="s">
        <v>9</v>
      </c>
      <c r="D17" s="10">
        <v>16095</v>
      </c>
      <c r="E17" s="11">
        <v>133.04</v>
      </c>
      <c r="F17" s="12">
        <f t="shared" si="0"/>
        <v>4124.24</v>
      </c>
      <c r="G17" s="13" t="s">
        <v>36</v>
      </c>
      <c r="H17" s="9">
        <v>259.99</v>
      </c>
      <c r="I17" s="8">
        <v>609</v>
      </c>
    </row>
    <row r="18" spans="1:9" ht="27.75" customHeight="1" x14ac:dyDescent="0.25">
      <c r="A18" s="8">
        <v>41</v>
      </c>
      <c r="B18" s="9" t="s">
        <v>37</v>
      </c>
      <c r="C18" s="9" t="s">
        <v>9</v>
      </c>
      <c r="D18" s="10">
        <v>16096</v>
      </c>
      <c r="E18" s="11">
        <v>99.12</v>
      </c>
      <c r="F18" s="12">
        <f t="shared" si="0"/>
        <v>4063.92</v>
      </c>
      <c r="G18" s="13" t="s">
        <v>38</v>
      </c>
      <c r="H18" s="9">
        <v>199.99</v>
      </c>
      <c r="I18" s="8">
        <v>469</v>
      </c>
    </row>
    <row r="19" spans="1:9" ht="26.25" customHeight="1" x14ac:dyDescent="0.25">
      <c r="A19" s="8">
        <v>36</v>
      </c>
      <c r="B19" s="9" t="s">
        <v>39</v>
      </c>
      <c r="C19" s="9" t="s">
        <v>9</v>
      </c>
      <c r="D19" s="10">
        <v>16097</v>
      </c>
      <c r="E19" s="11">
        <v>129.54</v>
      </c>
      <c r="F19" s="12">
        <f t="shared" si="0"/>
        <v>4663.4399999999996</v>
      </c>
      <c r="G19" s="13" t="s">
        <v>40</v>
      </c>
      <c r="H19" s="9">
        <v>279.99</v>
      </c>
      <c r="I19" s="8">
        <v>599</v>
      </c>
    </row>
    <row r="20" spans="1:9" ht="33" customHeight="1" thickBot="1" x14ac:dyDescent="0.3">
      <c r="A20" s="8">
        <v>49</v>
      </c>
      <c r="B20" s="9" t="s">
        <v>41</v>
      </c>
      <c r="C20" s="9" t="s">
        <v>9</v>
      </c>
      <c r="D20" s="10">
        <v>19621</v>
      </c>
      <c r="E20" s="11">
        <v>138.84</v>
      </c>
      <c r="F20" s="12">
        <f t="shared" si="0"/>
        <v>6803.16</v>
      </c>
      <c r="G20" s="13" t="s">
        <v>42</v>
      </c>
      <c r="H20" s="14">
        <v>269.99</v>
      </c>
      <c r="I20" s="15">
        <v>479</v>
      </c>
    </row>
    <row r="21" spans="1:9" ht="15.75" thickTop="1" x14ac:dyDescent="0.25">
      <c r="A21" s="16">
        <f>SUM(A4:A20)</f>
        <v>687</v>
      </c>
      <c r="B21" s="17"/>
      <c r="C21" s="17"/>
      <c r="D21" s="17"/>
      <c r="E21" s="18"/>
      <c r="F21" s="18"/>
      <c r="G21" s="17"/>
      <c r="H21" s="1">
        <f>SUM(H4:H20)</f>
        <v>3429.829999999999</v>
      </c>
      <c r="I21" s="19"/>
    </row>
  </sheetData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dcterms:created xsi:type="dcterms:W3CDTF">2023-05-15T13:56:27Z</dcterms:created>
  <dcterms:modified xsi:type="dcterms:W3CDTF">2023-05-16T09:01:29Z</dcterms:modified>
</cp:coreProperties>
</file>